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19"/>
  <c r="E20"/>
  <c r="J19"/>
  <c r="I19"/>
  <c r="H19"/>
  <c r="J8"/>
  <c r="I8"/>
  <c r="H8"/>
  <c r="G19"/>
  <c r="G8"/>
  <c r="F20"/>
  <c r="H20" l="1"/>
  <c r="J20"/>
  <c r="I20"/>
  <c r="G20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<sst xmlns="http://schemas.openxmlformats.org/spreadsheetml/2006/main" count="48" uniqueCount="43">
  <si>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</si>
  <si>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</si>
  <si>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</si>
  <si>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</si>
  <si>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</si>
  <si>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</si>
  <si>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</si>
  <si>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</si>
  <si>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</si>
  <si>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</si>
  <si>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</si>
  <si>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</si>
  <si>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</si>
  <si>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</si>
  <si>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</si>
  <si>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</si>
  <si>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</si>
  <si>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</si>
  <si>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</si>
  <si>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</si>
  <si>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</si>
  <si>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</si>
  <si>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</si>
  <si>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</si>
  <si>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</si>
  <si>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</si>
  <si>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</si>
  <si>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</si>
  <si>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</si>
  <si>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</si>
  <si>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</si>
  <si>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</si>
  <si>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</si>
  <si>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</si>
  <si>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</si>
  <si>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Каша перловая с маслом</t>
  </si>
  <si>
    <t>Компот из изюма +С витамин</t>
  </si>
  <si>
    <t>Всего</t>
  </si>
  <si>
    <t>Плов с мясом кур</t>
  </si>
  <si>
    <t>Кисель+ С витамин</t>
  </si>
  <si>
    <t>Икра кабачковая</t>
  </si>
  <si>
    <t>883/Акт</t>
  </si>
  <si>
    <t>348(АКТ)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</si>
</sst>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38</v>
      </c>
      <c r="E4" s="15">
        <v>200</v>
      </c>
      <c r="F4" s="25"/>
      <c r="G4" s="15">
        <v>365</v>
      </c>
      <c r="H4" s="15">
        <v>13</v>
      </c>
      <c r="I4" s="15">
        <v>18</v>
      </c>
      <c r="J4" s="16">
        <v>38</v>
      </c>
    </row>
    <row r="5" spans="1:10" ht="15.75" thickBot="1">
      <c r="A5" s="7"/>
      <c r="B5" s="1" t="s">
        <v>12</v>
      </c>
      <c r="C5" s="2" t="s">
        <v>41</v>
      </c>
      <c r="D5" s="34" t="s">
        <v>39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32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40</v>
      </c>
      <c r="E7" s="17">
        <v>60</v>
      </c>
      <c r="F7" s="25"/>
      <c r="G7" s="17">
        <v>74</v>
      </c>
      <c r="H7" s="15">
        <v>1</v>
      </c>
      <c r="I7" s="15">
        <v>5</v>
      </c>
      <c r="J7" s="18">
        <v>5</v>
      </c>
    </row>
    <row r="8" spans="1:10" ht="15.75" thickBot="1">
      <c r="A8" s="8"/>
      <c r="B8" s="9" t="s">
        <v>28</v>
      </c>
      <c r="C8" s="9"/>
      <c r="D8" s="35"/>
      <c r="E8" s="19">
        <f>E4+E5+E6+E7</f>
        <v>490</v>
      </c>
      <c r="F8" s="25">
        <v>62.2</v>
      </c>
      <c r="G8" s="19">
        <f>G4+G5+G6+G7</f>
        <v>639</v>
      </c>
      <c r="H8" s="15">
        <f>H4+H5+H6+H7</f>
        <v>16</v>
      </c>
      <c r="I8" s="15">
        <f>I4+I5+I6+I7</f>
        <v>23</v>
      </c>
      <c r="J8" s="20">
        <f>J4+J5+J6+J7</f>
        <v>90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73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93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7</v>
      </c>
      <c r="I14" s="17">
        <v>13</v>
      </c>
      <c r="J14" s="18">
        <v>12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/>
      <c r="G15" s="17">
        <v>170</v>
      </c>
      <c r="H15" s="17">
        <v>4</v>
      </c>
      <c r="I15" s="17">
        <v>5</v>
      </c>
      <c r="J15" s="18">
        <v>30</v>
      </c>
    </row>
    <row r="16" spans="1:10">
      <c r="A16" s="7"/>
      <c r="B16" s="1" t="s">
        <v>19</v>
      </c>
      <c r="C16" s="2" t="s">
        <v>42</v>
      </c>
      <c r="D16" s="34" t="s">
        <v>36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87.1</v>
      </c>
      <c r="G19" s="30">
        <f>G12+G13+G14+G15+G16+G17+G18</f>
        <v>796</v>
      </c>
      <c r="H19" s="30">
        <f>H12+H13+H14+H15+H16+H17+H18</f>
        <v>20</v>
      </c>
      <c r="I19" s="30">
        <f>I12+I13+I14+I15+I16+I17+I18</f>
        <v>27</v>
      </c>
      <c r="J19" s="32">
        <f>J12+J13+J14+J15+J16+J17+J18</f>
        <v>120</v>
      </c>
    </row>
    <row r="20" spans="1:10" ht="15.75" thickBot="1">
      <c r="A20" s="8"/>
      <c r="B20" s="9" t="s">
        <v>37</v>
      </c>
      <c r="C20" s="9"/>
      <c r="D20" s="35"/>
      <c r="E20" s="19">
        <f>E8+E19</f>
        <v>1261</v>
      </c>
      <c r="F20" s="27">
        <f>F8+F10+F11+F19</f>
        <v>149.30000000000001</v>
      </c>
      <c r="G20" s="19">
        <f>G8+G10+G11++G19</f>
        <v>1435</v>
      </c>
      <c r="H20" s="19">
        <f>H8+H10+H11+H19</f>
        <v>36</v>
      </c>
      <c r="I20" s="19">
        <f>I8+I10+I11+I19</f>
        <v>50</v>
      </c>
      <c r="J20" s="20">
        <f>J8+J10+J11+J19</f>
        <v>210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2022-09-06T06:14:35Z</dcterms:modified>
</cp:coreProperties>
</file>