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F20"/>
  <c r="I20"/>
  <c r="J19"/>
  <c r="J20" s="1"/>
  <c r="I19"/>
  <c r="H19"/>
  <c r="H20" s="1"/>
  <c r="J8"/>
  <c r="I8"/>
  <c r="H8"/>
  <c r="G19"/>
  <c r="G8"/>
  <c r="E19"/>
  <c r="E8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<sst xmlns="http://schemas.openxmlformats.org/spreadsheetml/2006/main" count="52" uniqueCount="46">
  <si>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</si>
  <si>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</si>
  <si>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</si>
  <si>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</si>
  <si>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</si>
  <si>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</si>
  <si>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</si>
  <si>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</si>
  <si>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</si>
  <si>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</si>
  <si>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</si>
  <si>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</si>
  <si>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</si>
  <si>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</si>
  <si>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</si>
  <si>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</si>
  <si>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</si>
  <si>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</si>
  <si>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</si>
  <si>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</si>
  <si>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</si>
  <si>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</si>
  <si>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</si>
  <si>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</si>
  <si>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</si>
  <si>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</si>
  <si>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</si>
  <si>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</si>
  <si>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</si>
  <si>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</si>
  <si>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</si>
  <si>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Сыр сливочный</t>
  </si>
  <si>
    <t>Салат из свеклы отварной</t>
  </si>
  <si>
    <t>Суп картофельный с фасолью и зеленью на бульоне</t>
  </si>
  <si>
    <t>Кнели куриные с соусом</t>
  </si>
  <si>
    <t>Каша пшеничная рассыпчатая с маслом сл.</t>
  </si>
  <si>
    <t>Напиток из смородины</t>
  </si>
  <si>
    <t>Хлеб ржаной</t>
  </si>
  <si>
    <t>Итого</t>
  </si>
  <si>
    <t>Всего</t>
  </si>
  <si>
    <t>ПР/15</t>
  </si>
  <si>
    <t>ПР</t>
  </si>
  <si>
    <t>Витаминизация</t>
  </si>
  <si>
    <t>Сок фруктовый 200 г т/п</t>
  </si>
  <si>
    <t>Сок фруктовый</t>
  </si>
  <si>
    <t>102/Акт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</si>
</sst>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255</v>
      </c>
      <c r="F4" s="25"/>
      <c r="G4" s="15">
        <v>112</v>
      </c>
      <c r="H4" s="15">
        <v>4</v>
      </c>
      <c r="I4" s="15">
        <v>4</v>
      </c>
      <c r="J4" s="16">
        <v>16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/>
      <c r="G5" s="17">
        <v>143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41</v>
      </c>
      <c r="D6" s="34" t="s">
        <v>30</v>
      </c>
      <c r="E6" s="17">
        <v>30</v>
      </c>
      <c r="F6" s="26"/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 t="s">
        <v>40</v>
      </c>
      <c r="D7" s="34" t="s">
        <v>31</v>
      </c>
      <c r="E7" s="17">
        <v>18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 t="s">
        <v>38</v>
      </c>
      <c r="C8" s="9"/>
      <c r="D8" s="35"/>
      <c r="E8" s="19">
        <f>E4+E5+E6+E7</f>
        <v>503</v>
      </c>
      <c r="F8" s="27">
        <v>62.2</v>
      </c>
      <c r="G8" s="19">
        <f>G4+G5+G6+G7</f>
        <v>378</v>
      </c>
      <c r="H8" s="19">
        <f>H4+H5+H6+H7</f>
        <v>12</v>
      </c>
      <c r="I8" s="19">
        <f>I4+I5+I6+I7</f>
        <v>12</v>
      </c>
      <c r="J8" s="20">
        <f>J4+J5+J6+J7</f>
        <v>57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42</v>
      </c>
      <c r="C10" s="2" t="s">
        <v>41</v>
      </c>
      <c r="D10" s="34" t="s">
        <v>43</v>
      </c>
      <c r="E10" s="17">
        <v>1</v>
      </c>
      <c r="F10" s="26">
        <v>19.09</v>
      </c>
      <c r="G10" s="17">
        <v>18</v>
      </c>
      <c r="H10" s="17">
        <v>0</v>
      </c>
      <c r="I10" s="17">
        <v>0</v>
      </c>
      <c r="J10" s="18">
        <v>4</v>
      </c>
    </row>
    <row r="11" spans="1:10" ht="15.75" thickBot="1">
      <c r="A11" s="8"/>
      <c r="B11" s="2" t="s">
        <v>42</v>
      </c>
      <c r="C11" s="9">
        <v>389</v>
      </c>
      <c r="D11" s="34" t="s">
        <v>44</v>
      </c>
      <c r="E11" s="19">
        <v>200</v>
      </c>
      <c r="F11" s="27">
        <v>19.09</v>
      </c>
      <c r="G11" s="19">
        <v>76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52</v>
      </c>
      <c r="D12" s="36" t="s">
        <v>32</v>
      </c>
      <c r="E12" s="21">
        <v>60</v>
      </c>
      <c r="F12" s="28"/>
      <c r="G12" s="21">
        <v>58</v>
      </c>
      <c r="H12" s="21">
        <v>1</v>
      </c>
      <c r="I12" s="21">
        <v>4</v>
      </c>
      <c r="J12" s="22">
        <v>4</v>
      </c>
    </row>
    <row r="13" spans="1:10" ht="30">
      <c r="A13" s="7"/>
      <c r="B13" s="1" t="s">
        <v>16</v>
      </c>
      <c r="C13" s="2" t="s">
        <v>45</v>
      </c>
      <c r="D13" s="34" t="s">
        <v>33</v>
      </c>
      <c r="E13" s="17">
        <v>201</v>
      </c>
      <c r="F13" s="26"/>
      <c r="G13" s="17">
        <v>82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34</v>
      </c>
      <c r="E14" s="17">
        <v>100</v>
      </c>
      <c r="F14" s="26"/>
      <c r="G14" s="17">
        <v>149</v>
      </c>
      <c r="H14" s="17">
        <v>10</v>
      </c>
      <c r="I14" s="17">
        <v>10</v>
      </c>
      <c r="J14" s="18">
        <v>6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/>
      <c r="G15" s="17">
        <v>213</v>
      </c>
      <c r="H15" s="17">
        <v>6</v>
      </c>
      <c r="I15" s="17">
        <v>4</v>
      </c>
      <c r="J15" s="18">
        <v>38</v>
      </c>
    </row>
    <row r="16" spans="1:10">
      <c r="A16" s="7"/>
      <c r="B16" s="1" t="s">
        <v>19</v>
      </c>
      <c r="C16" s="2">
        <v>387</v>
      </c>
      <c r="D16" s="34" t="s">
        <v>36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 t="s">
        <v>41</v>
      </c>
      <c r="D17" s="34" t="s">
        <v>30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41</v>
      </c>
      <c r="D18" s="34" t="s">
        <v>37</v>
      </c>
      <c r="E18" s="17">
        <v>30</v>
      </c>
      <c r="F18" s="26"/>
      <c r="G18" s="17">
        <v>78</v>
      </c>
      <c r="H18" s="17">
        <v>2</v>
      </c>
      <c r="I18" s="17">
        <v>1</v>
      </c>
      <c r="J18" s="18">
        <v>15</v>
      </c>
    </row>
    <row r="19" spans="1:10">
      <c r="A19" s="7"/>
      <c r="B19" s="29" t="s">
        <v>38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758</v>
      </c>
      <c r="H19" s="30">
        <f>H12+H13+H14+H15+H16+H17+H18</f>
        <v>23</v>
      </c>
      <c r="I19" s="30">
        <f>I12+I13+I14+I15+I16+I17+I18</f>
        <v>23</v>
      </c>
      <c r="J19" s="32">
        <f>J12+J13+J14+J15+J16+J17+J18</f>
        <v>115</v>
      </c>
    </row>
    <row r="20" spans="1:10" ht="15.75" thickBot="1">
      <c r="A20" s="8"/>
      <c r="B20" s="9" t="s">
        <v>39</v>
      </c>
      <c r="C20" s="9"/>
      <c r="D20" s="35"/>
      <c r="E20" s="19">
        <f>E8+E10+E11+E19</f>
        <v>1475</v>
      </c>
      <c r="F20" s="27">
        <f>F8+F10+F11+F19</f>
        <v>187.48000000000002</v>
      </c>
      <c r="G20" s="19">
        <f>G8+G10+G11+G19</f>
        <v>1230</v>
      </c>
      <c r="H20" s="19">
        <f>H8+H19</f>
        <v>35</v>
      </c>
      <c r="I20" s="19">
        <f>I8+I19</f>
        <v>35</v>
      </c>
      <c r="J20" s="20">
        <f>J8+J10+J11+J19</f>
        <v>194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2022-10-06T09:00:04Z</dcterms:modified>
</cp:coreProperties>
</file>