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E19"/>
  <c r="E8"/>
  <c r="E20" l="1"/>
  <c r="G20"/>
  <c r="I2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<sst xmlns="http://schemas.openxmlformats.org/spreadsheetml/2006/main" count="50" uniqueCount="46">
  <si>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</si>
  <si>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</si>
  <si>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</si>
  <si>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</si>
  <si>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</si>
  <si>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</si>
  <si>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</si>
  <si>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</si>
  <si>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</si>
  <si>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</si>
  <si>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</si>
  <si>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</si>
  <si>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</si>
  <si>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</si>
  <si>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</si>
  <si>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</si>
  <si>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</si>
  <si>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</si>
  <si>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</si>
  <si>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</si>
  <si>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</si>
  <si>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</si>
  <si>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</si>
  <si>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</si>
  <si>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</si>
  <si>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</si>
  <si>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</si>
  <si>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</si>
  <si>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</si>
  <si>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</si>
  <si>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</si>
  <si>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</si>
  <si>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</si>
  <si>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</si>
  <si>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Хлеб ржаной</t>
  </si>
  <si>
    <t>Итого</t>
  </si>
  <si>
    <t>Всего</t>
  </si>
  <si>
    <t>ПР</t>
  </si>
  <si>
    <t>102/Акт</t>
  </si>
  <si>
    <t>Яйцо вареное</t>
  </si>
  <si>
    <t>Винегрет овощной</t>
  </si>
  <si>
    <t>Яблоко</t>
  </si>
  <si>
    <t>Сок фруктовый</t>
  </si>
  <si>
    <t>Витаминизация 338</t>
  </si>
  <si>
    <t>Витаминизация 389</t>
  </si>
  <si>
    <t>Компот из смеси сухофруктов 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</si>
</sst>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262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37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39</v>
      </c>
      <c r="E7" s="17">
        <v>60</v>
      </c>
      <c r="F7" s="26"/>
      <c r="G7" s="17">
        <v>85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35</v>
      </c>
      <c r="C8" s="9"/>
      <c r="D8" s="35"/>
      <c r="E8" s="19">
        <f>E4+E5+E6+E7</f>
        <v>505</v>
      </c>
      <c r="F8" s="27">
        <v>67.8</v>
      </c>
      <c r="G8" s="19">
        <f>G4+G5+G6+G7</f>
        <v>588</v>
      </c>
      <c r="H8" s="19">
        <f>H4+H5+H6+H7</f>
        <v>19</v>
      </c>
      <c r="I8" s="19">
        <f>I4+I5+I6+I7</f>
        <v>14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43</v>
      </c>
      <c r="C10" s="2"/>
      <c r="D10" s="34" t="s">
        <v>41</v>
      </c>
      <c r="E10" s="17">
        <v>100</v>
      </c>
      <c r="F10" s="26">
        <v>18.010000000000002</v>
      </c>
      <c r="G10" s="17">
        <v>44</v>
      </c>
      <c r="H10" s="17">
        <v>0</v>
      </c>
      <c r="I10" s="17">
        <v>0</v>
      </c>
      <c r="J10" s="18">
        <v>10</v>
      </c>
    </row>
    <row r="11" spans="1:10" ht="15.75" thickBot="1">
      <c r="A11" s="8"/>
      <c r="B11" s="2" t="s">
        <v>44</v>
      </c>
      <c r="C11" s="9"/>
      <c r="D11" s="34" t="s">
        <v>42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67</v>
      </c>
      <c r="D12" s="36" t="s">
        <v>40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6</v>
      </c>
    </row>
    <row r="13" spans="1:10" ht="30">
      <c r="A13" s="7"/>
      <c r="B13" s="1" t="s">
        <v>16</v>
      </c>
      <c r="C13" s="2" t="s">
        <v>38</v>
      </c>
      <c r="D13" s="34" t="s">
        <v>31</v>
      </c>
      <c r="E13" s="17">
        <v>201</v>
      </c>
      <c r="F13" s="26"/>
      <c r="G13" s="17">
        <v>85</v>
      </c>
      <c r="H13" s="17">
        <v>2</v>
      </c>
      <c r="I13" s="17">
        <v>4</v>
      </c>
      <c r="J13" s="18">
        <v>12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131</v>
      </c>
      <c r="H14" s="17">
        <v>12</v>
      </c>
      <c r="I14" s="17">
        <v>9</v>
      </c>
      <c r="J14" s="18">
        <v>9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45</v>
      </c>
      <c r="E16" s="17">
        <v>200</v>
      </c>
      <c r="F16" s="26"/>
      <c r="G16" s="17">
        <v>147</v>
      </c>
      <c r="H16" s="17">
        <v>0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37</v>
      </c>
      <c r="D17" s="34" t="s">
        <v>30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37</v>
      </c>
      <c r="D18" s="34" t="s">
        <v>34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35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797</v>
      </c>
      <c r="H19" s="30">
        <f>H12+H13+H14+H15+H16+H17+H18</f>
        <v>27</v>
      </c>
      <c r="I19" s="30">
        <f>I12+I13+I14+I15+I16+I17+I18</f>
        <v>26</v>
      </c>
      <c r="J19" s="32">
        <f>J12+J13+J14+J15+J16+J17+J18</f>
        <v>127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1576</v>
      </c>
      <c r="F20" s="27">
        <f>F8+F10+F11+F19</f>
        <v>198.76</v>
      </c>
      <c r="G20" s="19">
        <f>G8+G10+G11+G19</f>
        <v>1528</v>
      </c>
      <c r="H20" s="19">
        <f>H8+H19</f>
        <v>46</v>
      </c>
      <c r="I20" s="19">
        <f>I8+I19</f>
        <v>40</v>
      </c>
      <c r="J20" s="20">
        <f>J8+J10+J11+J19</f>
        <v>233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2023-05-12T04:28:45Z</dcterms:modified>
</cp:coreProperties>
</file>